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<sst xmlns="http://schemas.openxmlformats.org/spreadsheetml/2006/main" count="313" uniqueCount="178">
  <si>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</si>
  <si>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</si>
  <si>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</si>
  <si>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</si>
  <si>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</si>
  <si>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</si>
  <si>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</si>
  <si>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</si>
  <si>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</si>
  <si>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</si>
  <si>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 / FORWARD PLAN: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</si>
  <si>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</si>
  <si>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</si>
  <si>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</si>
  <si>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</si>
  <si>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</si>
  <si>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</si>
  <si>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</si>
  <si>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</si>
  <si>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</si>
  <si>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</si>
  <si>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</si>
  <si>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</si>
  <si>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</si>
  <si>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</si>
  <si>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</si>
  <si>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</si>
  <si>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</si>
  <si>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</si>
  <si>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</si>
  <si>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</si>
  <si>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</si>
  <si>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</si>
  <si>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</si>
  <si>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</si>
  <si>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</si>
  <si>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</si>
  <si>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</si>
  <si>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</si>
  <si>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</si>
  <si>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</si>
  <si>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</si>
  <si>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</si>
  <si>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</si>
  <si>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</si>
  <si>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</si>
  <si>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</si>
  <si>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</si>
  <si>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</si>
  <si>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</si>
  <si>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</si>
  <si>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</si>
  <si>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</si>
  <si>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</si>
  <si>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</si>
  <si>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</si>
  <si>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</si>
  <si>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</si>
  <si>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</si>
  <si>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</si>
  <si>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</si>
  <si>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</si>
  <si>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</si>
  <si>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</si>
  <si>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</si>
  <si>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</si>
  <si>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</si>
  <si>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</si>
  <si>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</si>
  <si>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</si>
  <si>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</si>
  <si>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</si>
  <si>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</si>
  <si>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</si>
  <si>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</si>
  <si>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</si>
  <si>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</si>
  <si>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</si>
  <si>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</si>
  <si>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</si>
  <si>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</si>
  <si>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</si>
  <si>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BULK PRODUCTS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</si>
  <si>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</si>
  <si>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</si>
  <si>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</si>
  <si>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</si>
  <si>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</si>
  <si>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</si>
  <si>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</si>
  <si>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</si>
  <si>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BARITES ON SITE</t>
  </si>
  <si>
    <t>CUM. MUD COSTS</t>
  </si>
  <si>
    <t>BARITES USED</t>
  </si>
  <si>
    <t>AFE COST - C&amp;S</t>
  </si>
  <si>
    <t>MUD MIXED</t>
  </si>
  <si>
    <t>AFE COST - P&amp;A</t>
  </si>
  <si>
    <t>MUD LOSSES</t>
  </si>
  <si>
    <t>AFE COST - C&amp;C</t>
  </si>
  <si>
    <t>HOURLY OPERATIONS SUMMARY 0000 to 2400</t>
  </si>
  <si>
    <t>From</t>
  </si>
  <si>
    <t>To</t>
  </si>
  <si>
    <t>Description</t>
  </si>
  <si>
    <t>MAXIMUM GAS:</t>
  </si>
  <si>
    <t>BACKGROUND GAS:</t>
  </si>
  <si>
    <t>CONNECTION GAS:</t>
  </si>
  <si>
    <t>TRIP GAS:</t>
  </si>
  <si>
    <t>SUPERVISOR:</t>
  </si>
  <si>
    <t>GEOLOGIST:</t>
  </si>
  <si>
    <t>MUD CO:</t>
  </si>
  <si>
    <t>Glenaire 01 ST1</t>
  </si>
  <si>
    <t>Ensign # 32</t>
  </si>
  <si>
    <t>Pretty Hill</t>
  </si>
  <si>
    <t>Log #1 = FMS-GR, Log #2 = BHC-PEX-GR, rig down, pressure test BOP, RIH to shoe, Repairs, fault find wireing for "extend" operation on Top Drive.</t>
  </si>
  <si>
    <t>Pressure test rig floor surface equip., circ., RIH to bottom, Drill 1m of hole to evaluate torque / ROP w/ no mud motor, Circ. bottoms up, POOH to complete logs</t>
  </si>
  <si>
    <t>1. Safety meeting</t>
  </si>
  <si>
    <t>Fine</t>
  </si>
  <si>
    <t>2. Toolbox meeting</t>
  </si>
  <si>
    <t/>
  </si>
  <si>
    <t>2130</t>
  </si>
  <si>
    <t xml:space="preserve"> BOP's / Wellhead</t>
  </si>
  <si>
    <t>DSX111GJW</t>
  </si>
  <si>
    <t xml:space="preserve"> Cementing</t>
  </si>
  <si>
    <t>Float sub</t>
  </si>
  <si>
    <t>No Circ</t>
  </si>
  <si>
    <t xml:space="preserve"> Circ &amp; Condition</t>
  </si>
  <si>
    <t>14 x 4-3/4" dc's</t>
  </si>
  <si>
    <t>KCL/PHPA/POL</t>
  </si>
  <si>
    <t xml:space="preserve"> Coring</t>
  </si>
  <si>
    <t>Dailey Drlg. Jars</t>
  </si>
  <si>
    <t xml:space="preserve"> D/O Cement</t>
  </si>
  <si>
    <t>3 x 4-3/4" dc's</t>
  </si>
  <si>
    <t xml:space="preserve"> Drilling</t>
  </si>
  <si>
    <t>9 x HWDP</t>
  </si>
  <si>
    <t xml:space="preserve"> FIT / LOT</t>
  </si>
  <si>
    <t>13 / 14</t>
  </si>
  <si>
    <t xml:space="preserve"> Handle BHA</t>
  </si>
  <si>
    <t>2 / 6</t>
  </si>
  <si>
    <t xml:space="preserve"> Repairs</t>
  </si>
  <si>
    <t xml:space="preserve"> Rig Service</t>
  </si>
  <si>
    <t xml:space="preserve"> Rig up Csg./ Cmt.</t>
  </si>
  <si>
    <t xml:space="preserve"> Run Casing</t>
  </si>
  <si>
    <t>Tr</t>
  </si>
  <si>
    <t xml:space="preserve"> Safety</t>
  </si>
  <si>
    <t xml:space="preserve"> Slip/Cut Drill Line</t>
  </si>
  <si>
    <t xml:space="preserve"> Survey</t>
  </si>
  <si>
    <t xml:space="preserve"> Test BOP</t>
  </si>
  <si>
    <t>CIRC. RATE (gpm)</t>
  </si>
  <si>
    <t>8</t>
  </si>
  <si>
    <t xml:space="preserve"> Tight hole / Fishing</t>
  </si>
  <si>
    <t xml:space="preserve"> Tripping</t>
  </si>
  <si>
    <t xml:space="preserve"> Wait on Cement</t>
  </si>
  <si>
    <t xml:space="preserve"> Wash / Ream</t>
  </si>
  <si>
    <t>SPP (calculated)</t>
  </si>
  <si>
    <t xml:space="preserve"> Well Control</t>
  </si>
  <si>
    <t xml:space="preserve"> Well Test</t>
  </si>
  <si>
    <t>8-P-80</t>
  </si>
  <si>
    <t xml:space="preserve"> Wiper Trip</t>
  </si>
  <si>
    <t xml:space="preserve"> Wireline</t>
  </si>
  <si>
    <t xml:space="preserve"> Other</t>
  </si>
  <si>
    <t xml:space="preserve"> </t>
  </si>
  <si>
    <t>0:00</t>
  </si>
  <si>
    <t>POOH to 1000m</t>
  </si>
  <si>
    <t>Present mud wt. = 11.1ppg, spot 60bbls weighted 14.5ppg mud (490m) equiv. mud wt. = 11.6ppg for hydrostatic @ 3192m</t>
  </si>
  <si>
    <t>Cont. POOH</t>
  </si>
  <si>
    <t>Flush out Mud motor with water, oil, break off bit, clear rig floor</t>
  </si>
  <si>
    <t>Rig up to log, Safety Meeting, run #1 = FMS - GR, run @ 04:50hrs, out @  12:20hrs ( hole in good condition, run to bottom, no fill )</t>
  </si>
  <si>
    <t>Make up tools, Logging, run #2 = BHC-PEX-GR, run @ 12:50hrs, out @ 18:10hrs (loosing 1/2 bbl/ hr of mud to annulus) Rig Down</t>
  </si>
  <si>
    <t>Pull W.B., make up comb. test plug, RIH &amp; set same, press. test BOP, 200psi low &amp; 3500psi high, Conduct Accumulator Test, set W.B.</t>
  </si>
  <si>
    <t>Make up RR, DSX111, PDC,  RIH to 256m</t>
  </si>
  <si>
    <t>% @ m</t>
  </si>
  <si>
    <t>%</t>
  </si>
  <si>
    <t>Brian Marriott</t>
  </si>
  <si>
    <t>Dave Horner</t>
  </si>
  <si>
    <t>RMN Drilling Fluids</t>
  </si>
  <si>
    <t>RR11</t>
  </si>
  <si>
    <t>Hyc</t>
  </si>
  <si>
    <t>DSX111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</si>
</sst>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"/>
    <numFmt numFmtId="175" formatCode="0.000"/>
    <numFmt numFmtId="176" formatCode="0000"/>
    <numFmt numFmtId="177" formatCode="&quot;$&quot;#,##0.00"/>
    <numFmt numFmtId="178" formatCode="&quot;$&quot;#,##0"/>
    <numFmt numFmtId="179" formatCode="0&quot;mm&quot;"/>
    <numFmt numFmtId="180" formatCode="0&quot;kPa&quot;"/>
    <numFmt numFmtId="181" formatCode="0&quot;m&quot;"/>
    <numFmt numFmtId="182" formatCode="0&quot;psi&quot;"/>
    <numFmt numFmtId="183" formatCode="&quot;Spud well at &quot;hh:mm\ dd/mm/yyyy"/>
    <numFmt numFmtId="184" formatCode="00&quot;'&quot;"/>
    <numFmt numFmtId="185" formatCode="00.00&quot;''&quot;"/>
    <numFmt numFmtId="186" formatCode="mmm"/>
    <numFmt numFmtId="187" formatCode="dd&quot; -&quot;"/>
    <numFmt numFmtId="188" formatCode="#\ ?/?&quot;''&quot;"/>
    <numFmt numFmtId="189" formatCode="0.0&quot;m&quot;"/>
    <numFmt numFmtId="190" formatCode="0.00&quot; SG&quot;"/>
    <numFmt numFmtId="191" formatCode="0.0&quot; m&quot;"/>
    <numFmt numFmtId="192" formatCode="0\°"/>
    <numFmt numFmtId="193" formatCode="&quot;REPORT # &quot;0"/>
    <numFmt numFmtId="194" formatCode="&quot;AFD's: &quot;0"/>
    <numFmt numFmtId="195" formatCode="&quot;BHA # &quot;0"/>
    <numFmt numFmtId="196" formatCode="0.00\°"/>
    <numFmt numFmtId="197" formatCode="0.0##"/>
    <numFmt numFmtId="198" formatCode="0.0000000000000%"/>
    <numFmt numFmtId="199" formatCode="\T\O\P\=\ 0\ &quot;m&quot;"/>
    <numFmt numFmtId="200" formatCode="0.00&quot; m&quot;"/>
    <numFmt numFmtId="201" formatCode="0&quot; Litres &quot;"/>
    <numFmt numFmtId="202" formatCode="0.0##&quot;''&quot;"/>
    <numFmt numFmtId="203" formatCode="0.0&quot;ppg&quot;"/>
    <numFmt numFmtId="204" formatCode="0.0&quot; EMW&quot;"/>
    <numFmt numFmtId="205" formatCode="0&quot; Bbls &quot;"/>
    <numFmt numFmtId="206" formatCode="0&quot; kg &quot;"/>
    <numFmt numFmtId="207" formatCode="0&quot; m3&quot;"/>
    <numFmt numFmtId="208" formatCode="dd\-mmm"/>
    <numFmt numFmtId="209" formatCode="0.?"/>
    <numFmt numFmtId="210" formatCode="?"/>
    <numFmt numFmtId="211" formatCode="0.00000000000"/>
    <numFmt numFmtId="212" formatCode="&quot;REPORT # &quot;00"/>
    <numFmt numFmtId="213" formatCode="d/m/yyyy"/>
    <numFmt numFmtId="214" formatCode="dd/mm"/>
    <numFmt numFmtId="215" formatCode="###0"/>
    <numFmt numFmtId="216" formatCode="dd/mm/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i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4" fontId="8" fillId="0" borderId="0" xfId="0" applyNumberFormat="1" applyFont="1" applyBorder="1" applyAlignment="1" applyProtection="1">
      <alignment horizontal="center" vertical="center" shrinkToFit="1"/>
      <protection hidden="1"/>
    </xf>
    <xf numFmtId="212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81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8" fontId="10" fillId="0" borderId="2" xfId="0" applyNumberFormat="1" applyFont="1" applyBorder="1" applyAlignment="1" applyProtection="1">
      <alignment horizontal="centerContinuous"/>
      <protection hidden="1"/>
    </xf>
    <xf numFmtId="178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81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81" fontId="7" fillId="0" borderId="9" xfId="0" applyNumberFormat="1" applyFont="1" applyBorder="1" applyAlignment="1" applyProtection="1">
      <alignment horizontal="center"/>
      <protection hidden="1"/>
    </xf>
    <xf numFmtId="181" fontId="7" fillId="0" borderId="11" xfId="0" applyNumberFormat="1" applyFont="1" applyBorder="1" applyAlignment="1" applyProtection="1">
      <alignment horizontal="center"/>
      <protection hidden="1"/>
    </xf>
    <xf numFmtId="177" fontId="7" fillId="0" borderId="9" xfId="0" applyNumberFormat="1" applyFont="1" applyBorder="1" applyAlignment="1" applyProtection="1">
      <alignment horizontal="centerContinuous"/>
      <protection hidden="1"/>
    </xf>
    <xf numFmtId="177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77" fontId="12" fillId="0" borderId="14" xfId="0" applyNumberFormat="1" applyFont="1" applyBorder="1" applyAlignment="1" applyProtection="1">
      <alignment horizontal="right" vertical="center" wrapText="1"/>
      <protection hidden="1"/>
    </xf>
    <xf numFmtId="0" fontId="13" fillId="0" borderId="13" xfId="0" applyFont="1" applyBorder="1" applyAlignment="1">
      <alignment horizontal="right" vertical="center" wrapText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188" fontId="7" fillId="0" borderId="16" xfId="0" applyNumberFormat="1" applyFont="1" applyBorder="1" applyAlignment="1" applyProtection="1">
      <alignment horizontal="center"/>
      <protection hidden="1"/>
    </xf>
    <xf numFmtId="181" fontId="7" fillId="0" borderId="16" xfId="0" applyNumberFormat="1" applyFont="1" applyBorder="1" applyAlignment="1" applyProtection="1">
      <alignment horizontal="center"/>
      <protection hidden="1"/>
    </xf>
    <xf numFmtId="203" fontId="7" fillId="0" borderId="16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3" xfId="0" applyBorder="1" applyAlignment="1">
      <alignment shrinkToFit="1"/>
    </xf>
    <xf numFmtId="182" fontId="9" fillId="0" borderId="16" xfId="0" applyNumberFormat="1" applyFont="1" applyBorder="1" applyAlignment="1" applyProtection="1">
      <alignment horizontal="center"/>
      <protection hidden="1"/>
    </xf>
    <xf numFmtId="14" fontId="7" fillId="0" borderId="16" xfId="0" applyNumberFormat="1" applyFont="1" applyBorder="1" applyAlignment="1" applyProtection="1">
      <alignment horizontal="center" shrinkToFit="1"/>
      <protection hidden="1"/>
    </xf>
    <xf numFmtId="214" fontId="7" fillId="0" borderId="15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94" fontId="1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95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vertical="center"/>
      <protection hidden="1"/>
    </xf>
    <xf numFmtId="0" fontId="11" fillId="0" borderId="28" xfId="0" applyFont="1" applyBorder="1" applyAlignment="1" applyProtection="1">
      <alignment vertical="center"/>
      <protection hidden="1"/>
    </xf>
    <xf numFmtId="0" fontId="11" fillId="0" borderId="38" xfId="0" applyFont="1" applyBorder="1" applyAlignment="1" applyProtection="1">
      <alignment vertical="center"/>
      <protection hidden="1"/>
    </xf>
    <xf numFmtId="0" fontId="11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5" fillId="0" borderId="40" xfId="0" applyFont="1" applyBorder="1" applyAlignment="1" applyProtection="1">
      <alignment vertical="center" shrinkToFit="1"/>
      <protection hidden="1"/>
    </xf>
    <xf numFmtId="176" fontId="15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5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horizontal="left" vertical="center" shrinkToFit="1"/>
    </xf>
    <xf numFmtId="172" fontId="15" fillId="0" borderId="44" xfId="0" applyNumberFormat="1" applyFont="1" applyBorder="1" applyAlignment="1" applyProtection="1">
      <alignment horizontal="center" vertical="center"/>
      <protection hidden="1"/>
    </xf>
    <xf numFmtId="172" fontId="15" fillId="0" borderId="42" xfId="0" applyNumberFormat="1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1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5" fillId="0" borderId="48" xfId="0" applyFont="1" applyBorder="1" applyAlignment="1" applyProtection="1">
      <alignment/>
      <protection hidden="1"/>
    </xf>
    <xf numFmtId="0" fontId="15" fillId="0" borderId="49" xfId="0" applyFont="1" applyBorder="1" applyAlignment="1" applyProtection="1">
      <alignment/>
      <protection hidden="1"/>
    </xf>
    <xf numFmtId="0" fontId="15" fillId="0" borderId="50" xfId="0" applyFont="1" applyBorder="1" applyAlignment="1" applyProtection="1">
      <alignment/>
      <protection hidden="1"/>
    </xf>
    <xf numFmtId="2" fontId="15" fillId="0" borderId="51" xfId="0" applyNumberFormat="1" applyFont="1" applyBorder="1" applyAlignment="1" applyProtection="1">
      <alignment horizontal="center"/>
      <protection hidden="1"/>
    </xf>
    <xf numFmtId="2" fontId="15" fillId="0" borderId="42" xfId="0" applyNumberFormat="1" applyFont="1" applyBorder="1" applyAlignment="1" applyProtection="1">
      <alignment horizontal="center"/>
      <protection hidden="1"/>
    </xf>
    <xf numFmtId="0" fontId="15" fillId="0" borderId="48" xfId="0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5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horizontal="left" vertical="center" shrinkToFit="1"/>
    </xf>
    <xf numFmtId="172" fontId="15" fillId="0" borderId="54" xfId="0" applyNumberFormat="1" applyFont="1" applyBorder="1" applyAlignment="1" applyProtection="1">
      <alignment horizontal="center" vertical="center"/>
      <protection hidden="1"/>
    </xf>
    <xf numFmtId="172" fontId="15" fillId="0" borderId="55" xfId="0" applyNumberFormat="1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/>
      <protection hidden="1"/>
    </xf>
    <xf numFmtId="0" fontId="15" fillId="0" borderId="43" xfId="0" applyFont="1" applyBorder="1" applyAlignment="1" applyProtection="1">
      <alignment/>
      <protection hidden="1"/>
    </xf>
    <xf numFmtId="1" fontId="11" fillId="0" borderId="44" xfId="0" applyNumberFormat="1" applyFont="1" applyBorder="1" applyAlignment="1" applyProtection="1">
      <alignment horizontal="center" shrinkToFit="1"/>
      <protection hidden="1"/>
    </xf>
    <xf numFmtId="1" fontId="11" fillId="0" borderId="55" xfId="0" applyNumberFormat="1" applyFont="1" applyBorder="1" applyAlignment="1" applyProtection="1">
      <alignment horizontal="center" shrinkToFit="1"/>
      <protection hidden="1"/>
    </xf>
    <xf numFmtId="0" fontId="15" fillId="0" borderId="53" xfId="0" applyFont="1" applyBorder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2" fontId="15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5" fillId="0" borderId="49" xfId="0" applyFont="1" applyBorder="1" applyAlignment="1" applyProtection="1">
      <alignment vertical="center" shrinkToFit="1"/>
      <protection hidden="1"/>
    </xf>
    <xf numFmtId="197" fontId="15" fillId="0" borderId="54" xfId="0" applyNumberFormat="1" applyFont="1" applyBorder="1" applyAlignment="1" applyProtection="1">
      <alignment horizontal="center" shrinkToFit="1"/>
      <protection hidden="1"/>
    </xf>
    <xf numFmtId="197" fontId="15" fillId="0" borderId="55" xfId="0" applyNumberFormat="1" applyFont="1" applyBorder="1" applyAlignment="1" applyProtection="1">
      <alignment horizontal="center" shrinkToFit="1"/>
      <protection hidden="1"/>
    </xf>
    <xf numFmtId="1" fontId="15" fillId="0" borderId="54" xfId="0" applyNumberFormat="1" applyFont="1" applyBorder="1" applyAlignment="1" applyProtection="1">
      <alignment horizontal="center" shrinkToFit="1"/>
      <protection hidden="1"/>
    </xf>
    <xf numFmtId="0" fontId="15" fillId="0" borderId="55" xfId="0" applyFont="1" applyBorder="1" applyAlignment="1" applyProtection="1">
      <alignment horizontal="center" shrinkToFit="1"/>
      <protection hidden="1"/>
    </xf>
    <xf numFmtId="2" fontId="15" fillId="0" borderId="10" xfId="0" applyNumberFormat="1" applyFont="1" applyBorder="1" applyAlignment="1" applyProtection="1">
      <alignment horizontal="center"/>
      <protection hidden="1"/>
    </xf>
    <xf numFmtId="0" fontId="15" fillId="0" borderId="10" xfId="0" applyNumberFormat="1" applyFont="1" applyBorder="1" applyAlignment="1" applyProtection="1">
      <alignment horizontal="center"/>
      <protection hidden="1"/>
    </xf>
    <xf numFmtId="175" fontId="15" fillId="0" borderId="54" xfId="0" applyNumberFormat="1" applyFont="1" applyBorder="1" applyAlignment="1" applyProtection="1">
      <alignment horizontal="center" shrinkToFit="1"/>
      <protection hidden="1"/>
    </xf>
    <xf numFmtId="175" fontId="15" fillId="0" borderId="55" xfId="0" applyNumberFormat="1" applyFont="1" applyBorder="1" applyAlignment="1" applyProtection="1">
      <alignment horizontal="center" shrinkToFit="1"/>
      <protection hidden="1"/>
    </xf>
    <xf numFmtId="0" fontId="15" fillId="0" borderId="54" xfId="0" applyFont="1" applyBorder="1" applyAlignment="1" applyProtection="1">
      <alignment horizontal="center" shrinkToFit="1"/>
      <protection hidden="1"/>
    </xf>
    <xf numFmtId="1" fontId="15" fillId="0" borderId="10" xfId="0" applyNumberFormat="1" applyFont="1" applyBorder="1" applyAlignment="1" applyProtection="1">
      <alignment horizontal="center"/>
      <protection hidden="1"/>
    </xf>
    <xf numFmtId="0" fontId="15" fillId="0" borderId="49" xfId="0" applyFont="1" applyBorder="1" applyAlignment="1" applyProtection="1">
      <alignment horizontal="center" shrinkToFit="1"/>
      <protection hidden="1"/>
    </xf>
    <xf numFmtId="0" fontId="15" fillId="0" borderId="57" xfId="0" applyFont="1" applyBorder="1" applyAlignment="1" applyProtection="1">
      <alignment/>
      <protection hidden="1"/>
    </xf>
    <xf numFmtId="0" fontId="15" fillId="0" borderId="20" xfId="0" applyFont="1" applyBorder="1" applyAlignment="1" applyProtection="1">
      <alignment/>
      <protection hidden="1"/>
    </xf>
    <xf numFmtId="172" fontId="15" fillId="0" borderId="58" xfId="0" applyNumberFormat="1" applyFont="1" applyBorder="1" applyAlignment="1" applyProtection="1">
      <alignment horizontal="center" shrinkToFit="1"/>
      <protection hidden="1"/>
    </xf>
    <xf numFmtId="172" fontId="15" fillId="0" borderId="59" xfId="0" applyNumberFormat="1" applyFont="1" applyBorder="1" applyAlignment="1" applyProtection="1">
      <alignment horizontal="center" shrinkToFit="1"/>
      <protection hidden="1"/>
    </xf>
    <xf numFmtId="0" fontId="15" fillId="0" borderId="60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26" xfId="0" applyFont="1" applyBorder="1" applyAlignment="1" applyProtection="1">
      <alignment/>
      <protection hidden="1"/>
    </xf>
    <xf numFmtId="2" fontId="15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vertical="center" shrinkToFit="1"/>
      <protection hidden="1"/>
    </xf>
    <xf numFmtId="0" fontId="15" fillId="0" borderId="63" xfId="0" applyFont="1" applyBorder="1" applyAlignment="1" applyProtection="1">
      <alignment/>
      <protection hidden="1"/>
    </xf>
    <xf numFmtId="0" fontId="15" fillId="0" borderId="5" xfId="0" applyFont="1" applyBorder="1" applyAlignment="1" applyProtection="1">
      <alignment/>
      <protection hidden="1"/>
    </xf>
    <xf numFmtId="1" fontId="15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1" fillId="0" borderId="66" xfId="0" applyFont="1" applyBorder="1" applyAlignment="1" applyProtection="1">
      <alignment vertical="center"/>
      <protection hidden="1"/>
    </xf>
    <xf numFmtId="0" fontId="15" fillId="0" borderId="3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/>
      <protection hidden="1"/>
    </xf>
    <xf numFmtId="2" fontId="16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1" fillId="0" borderId="27" xfId="0" applyFont="1" applyBorder="1" applyAlignment="1" applyProtection="1">
      <alignment horizontal="centerContinuous" vertical="center"/>
      <protection hidden="1"/>
    </xf>
    <xf numFmtId="0" fontId="11" fillId="0" borderId="28" xfId="0" applyFont="1" applyBorder="1" applyAlignment="1" applyProtection="1">
      <alignment horizontal="centerContinuous"/>
      <protection hidden="1"/>
    </xf>
    <xf numFmtId="0" fontId="11" fillId="0" borderId="29" xfId="0" applyFont="1" applyBorder="1" applyAlignment="1" applyProtection="1">
      <alignment horizontal="centerContinuous"/>
      <protection hidden="1"/>
    </xf>
    <xf numFmtId="0" fontId="11" fillId="0" borderId="53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/>
      <protection hidden="1"/>
    </xf>
    <xf numFmtId="172" fontId="16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5" fillId="0" borderId="40" xfId="0" applyFont="1" applyBorder="1" applyAlignment="1" applyProtection="1">
      <alignment vertical="center"/>
      <protection hidden="1"/>
    </xf>
    <xf numFmtId="0" fontId="15" fillId="0" borderId="41" xfId="0" applyFont="1" applyBorder="1" applyAlignment="1" applyProtection="1">
      <alignment/>
      <protection hidden="1"/>
    </xf>
    <xf numFmtId="1" fontId="16" fillId="0" borderId="51" xfId="0" applyNumberFormat="1" applyFont="1" applyBorder="1" applyAlignment="1" applyProtection="1">
      <alignment horizontal="center"/>
      <protection hidden="1"/>
    </xf>
    <xf numFmtId="1" fontId="13" fillId="0" borderId="42" xfId="0" applyNumberFormat="1" applyFont="1" applyBorder="1" applyAlignment="1" applyProtection="1">
      <alignment horizontal="center"/>
      <protection hidden="1"/>
    </xf>
    <xf numFmtId="0" fontId="15" fillId="0" borderId="53" xfId="0" applyFont="1" applyBorder="1" applyAlignment="1" applyProtection="1">
      <alignment vertical="center"/>
      <protection hidden="1"/>
    </xf>
    <xf numFmtId="1" fontId="16" fillId="0" borderId="56" xfId="0" applyNumberFormat="1" applyFont="1" applyBorder="1" applyAlignment="1" applyProtection="1">
      <alignment horizontal="center"/>
      <protection hidden="1"/>
    </xf>
    <xf numFmtId="1" fontId="13" fillId="0" borderId="52" xfId="0" applyNumberFormat="1" applyFont="1" applyBorder="1" applyAlignment="1" applyProtection="1">
      <alignment horizontal="center"/>
      <protection hidden="1"/>
    </xf>
    <xf numFmtId="1" fontId="11" fillId="0" borderId="10" xfId="0" applyNumberFormat="1" applyFont="1" applyBorder="1" applyAlignment="1" applyProtection="1">
      <alignment horizontal="center"/>
      <protection hidden="1"/>
    </xf>
    <xf numFmtId="0" fontId="16" fillId="0" borderId="56" xfId="0" applyFont="1" applyBorder="1" applyAlignment="1" applyProtection="1">
      <alignment horizontal="center"/>
      <protection hidden="1"/>
    </xf>
    <xf numFmtId="0" fontId="16" fillId="0" borderId="52" xfId="0" applyFont="1" applyBorder="1" applyAlignment="1" applyProtection="1">
      <alignment horizontal="center"/>
      <protection hidden="1"/>
    </xf>
    <xf numFmtId="0" fontId="15" fillId="0" borderId="71" xfId="0" applyFont="1" applyBorder="1" applyAlignment="1" applyProtection="1">
      <alignment vertical="center" shrinkToFit="1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5" fillId="0" borderId="74" xfId="0" applyFont="1" applyBorder="1" applyAlignment="1" applyProtection="1">
      <alignment vertical="center"/>
      <protection hidden="1"/>
    </xf>
    <xf numFmtId="0" fontId="15" fillId="0" borderId="72" xfId="0" applyFont="1" applyBorder="1" applyAlignment="1" applyProtection="1">
      <alignment/>
      <protection hidden="1"/>
    </xf>
    <xf numFmtId="1" fontId="16" fillId="0" borderId="75" xfId="0" applyNumberFormat="1" applyFont="1" applyBorder="1" applyAlignment="1" applyProtection="1">
      <alignment horizontal="center"/>
      <protection hidden="1"/>
    </xf>
    <xf numFmtId="1" fontId="16" fillId="0" borderId="73" xfId="0" applyNumberFormat="1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Continuous" vertical="center"/>
      <protection hidden="1"/>
    </xf>
    <xf numFmtId="1" fontId="11" fillId="0" borderId="28" xfId="0" applyNumberFormat="1" applyFont="1" applyBorder="1" applyAlignment="1" applyProtection="1">
      <alignment horizontal="centerContinuous" vertical="center"/>
      <protection hidden="1"/>
    </xf>
    <xf numFmtId="1" fontId="11" fillId="0" borderId="29" xfId="0" applyNumberFormat="1" applyFont="1" applyBorder="1" applyAlignment="1" applyProtection="1">
      <alignment horizontal="centerContinuous" vertical="center"/>
      <protection hidden="1"/>
    </xf>
    <xf numFmtId="1" fontId="16" fillId="0" borderId="69" xfId="0" applyNumberFormat="1" applyFont="1" applyBorder="1" applyAlignment="1" applyProtection="1">
      <alignment horizontal="center"/>
      <protection hidden="1"/>
    </xf>
    <xf numFmtId="0" fontId="0" fillId="0" borderId="43" xfId="0" applyBorder="1" applyAlignment="1">
      <alignment shrinkToFit="1"/>
    </xf>
    <xf numFmtId="0" fontId="16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1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1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6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0" fillId="0" borderId="12" xfId="0" applyBorder="1" applyAlignment="1">
      <alignment shrinkToFit="1"/>
    </xf>
    <xf numFmtId="0" fontId="16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1" fillId="0" borderId="83" xfId="0" applyFont="1" applyBorder="1" applyAlignment="1" applyProtection="1">
      <alignment vertical="center"/>
      <protection hidden="1"/>
    </xf>
    <xf numFmtId="0" fontId="15" fillId="0" borderId="67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 hidden="1"/>
    </xf>
    <xf numFmtId="1" fontId="15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1" fillId="0" borderId="84" xfId="0" applyFont="1" applyBorder="1" applyAlignment="1" applyProtection="1">
      <alignment vertical="center"/>
      <protection hidden="1"/>
    </xf>
    <xf numFmtId="202" fontId="15" fillId="0" borderId="69" xfId="0" applyNumberFormat="1" applyFont="1" applyBorder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left" vertical="center"/>
      <protection hidden="1"/>
    </xf>
    <xf numFmtId="202" fontId="15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201" fontId="16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5" fillId="0" borderId="60" xfId="0" applyFont="1" applyBorder="1" applyAlignment="1" applyProtection="1">
      <alignment horizontal="left" vertical="center" shrinkToFit="1"/>
      <protection hidden="1"/>
    </xf>
    <xf numFmtId="0" fontId="0" fillId="0" borderId="26" xfId="0" applyBorder="1" applyAlignment="1">
      <alignment horizontal="left" vertical="center" shrinkToFit="1"/>
    </xf>
    <xf numFmtId="172" fontId="15" fillId="0" borderId="58" xfId="0" applyNumberFormat="1" applyFont="1" applyBorder="1" applyAlignment="1" applyProtection="1">
      <alignment horizontal="center" vertical="center"/>
      <protection hidden="1"/>
    </xf>
    <xf numFmtId="172" fontId="15" fillId="0" borderId="62" xfId="0" applyNumberFormat="1" applyFont="1" applyBorder="1" applyAlignment="1" applyProtection="1">
      <alignment horizontal="center" vertical="center"/>
      <protection hidden="1"/>
    </xf>
    <xf numFmtId="0" fontId="11" fillId="0" borderId="85" xfId="0" applyFont="1" applyBorder="1" applyAlignment="1" applyProtection="1">
      <alignment vertical="center"/>
      <protection hidden="1"/>
    </xf>
    <xf numFmtId="202" fontId="15" fillId="0" borderId="58" xfId="0" applyNumberFormat="1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left" vertical="center"/>
      <protection hidden="1"/>
    </xf>
    <xf numFmtId="202" fontId="15" fillId="0" borderId="59" xfId="0" applyNumberFormat="1" applyFont="1" applyBorder="1" applyAlignment="1" applyProtection="1">
      <alignment horizontal="center" vertical="center"/>
      <protection hidden="1"/>
    </xf>
    <xf numFmtId="201" fontId="0" fillId="0" borderId="10" xfId="0" applyNumberFormat="1" applyBorder="1" applyAlignment="1">
      <alignment horizontal="right" vertical="center"/>
    </xf>
    <xf numFmtId="201" fontId="0" fillId="0" borderId="52" xfId="0" applyNumberFormat="1" applyBorder="1" applyAlignment="1">
      <alignment horizontal="right" vertical="center"/>
    </xf>
    <xf numFmtId="0" fontId="11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72" fontId="16" fillId="0" borderId="46" xfId="0" applyNumberFormat="1" applyFont="1" applyBorder="1" applyAlignment="1" applyProtection="1">
      <alignment horizontal="center" vertical="center"/>
      <protection hidden="1"/>
    </xf>
    <xf numFmtId="172" fontId="16" fillId="0" borderId="65" xfId="0" applyNumberFormat="1" applyFont="1" applyBorder="1" applyAlignment="1" applyProtection="1">
      <alignment horizontal="center" vertical="center"/>
      <protection hidden="1"/>
    </xf>
    <xf numFmtId="0" fontId="16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6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201" fontId="16" fillId="0" borderId="52" xfId="0" applyNumberFormat="1" applyFont="1" applyBorder="1" applyAlignment="1" applyProtection="1">
      <alignment horizontal="right" vertical="center"/>
      <protection hidden="1"/>
    </xf>
    <xf numFmtId="0" fontId="15" fillId="0" borderId="40" xfId="0" applyFont="1" applyBorder="1" applyAlignment="1" applyProtection="1">
      <alignment vertical="center" shrinkToFit="1"/>
      <protection hidden="1"/>
    </xf>
    <xf numFmtId="0" fontId="0" fillId="0" borderId="41" xfId="0" applyBorder="1" applyAlignment="1">
      <alignment shrinkToFit="1"/>
    </xf>
    <xf numFmtId="177" fontId="16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5" fillId="0" borderId="28" xfId="0" applyFont="1" applyBorder="1" applyAlignment="1" applyProtection="1">
      <alignment horizontal="centerContinuous"/>
      <protection hidden="1"/>
    </xf>
    <xf numFmtId="1" fontId="15" fillId="0" borderId="28" xfId="0" applyNumberFormat="1" applyFont="1" applyBorder="1" applyAlignment="1" applyProtection="1">
      <alignment horizontal="centerContinuous"/>
      <protection hidden="1"/>
    </xf>
    <xf numFmtId="206" fontId="16" fillId="0" borderId="10" xfId="0" applyNumberFormat="1" applyFont="1" applyBorder="1" applyAlignment="1" applyProtection="1">
      <alignment horizontal="right" vertical="center"/>
      <protection hidden="1"/>
    </xf>
    <xf numFmtId="206" fontId="16" fillId="0" borderId="52" xfId="0" applyNumberFormat="1" applyFont="1" applyBorder="1" applyAlignment="1" applyProtection="1">
      <alignment horizontal="right" vertical="center"/>
      <protection hidden="1"/>
    </xf>
    <xf numFmtId="0" fontId="15" fillId="0" borderId="74" xfId="0" applyFont="1" applyBorder="1" applyAlignment="1" applyProtection="1">
      <alignment vertical="center" shrinkToFit="1"/>
      <protection hidden="1"/>
    </xf>
    <xf numFmtId="0" fontId="0" fillId="0" borderId="72" xfId="0" applyBorder="1" applyAlignment="1">
      <alignment shrinkToFit="1"/>
    </xf>
    <xf numFmtId="177" fontId="12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5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5" fillId="0" borderId="90" xfId="0" applyNumberFormat="1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vertical="center"/>
      <protection hidden="1"/>
    </xf>
    <xf numFmtId="178" fontId="7" fillId="0" borderId="41" xfId="0" applyNumberFormat="1" applyFont="1" applyBorder="1" applyAlignment="1" applyProtection="1">
      <alignment horizontal="right"/>
      <protection hidden="1"/>
    </xf>
    <xf numFmtId="0" fontId="15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5" fillId="0" borderId="9" xfId="0" applyNumberFormat="1" applyFont="1" applyBorder="1" applyAlignment="1" applyProtection="1">
      <alignment horizontal="center"/>
      <protection hidden="1"/>
    </xf>
    <xf numFmtId="205" fontId="16" fillId="0" borderId="10" xfId="0" applyNumberFormat="1" applyFont="1" applyBorder="1" applyAlignment="1" applyProtection="1">
      <alignment horizontal="right" vertical="center"/>
      <protection hidden="1"/>
    </xf>
    <xf numFmtId="205" fontId="0" fillId="0" borderId="10" xfId="0" applyNumberFormat="1" applyBorder="1" applyAlignment="1">
      <alignment horizontal="right" vertical="center"/>
    </xf>
    <xf numFmtId="205" fontId="0" fillId="0" borderId="52" xfId="0" applyNumberFormat="1" applyBorder="1" applyAlignment="1">
      <alignment horizontal="right" vertical="center"/>
    </xf>
    <xf numFmtId="178" fontId="7" fillId="0" borderId="10" xfId="0" applyNumberFormat="1" applyFont="1" applyBorder="1" applyAlignment="1" applyProtection="1">
      <alignment horizontal="right"/>
      <protection hidden="1"/>
    </xf>
    <xf numFmtId="0" fontId="0" fillId="0" borderId="52" xfId="0" applyBorder="1" applyAlignment="1">
      <alignment/>
    </xf>
    <xf numFmtId="0" fontId="15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5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5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6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1" fillId="0" borderId="93" xfId="0" applyFont="1" applyBorder="1" applyAlignment="1" applyProtection="1">
      <alignment vertical="center"/>
      <protection hidden="1"/>
    </xf>
    <xf numFmtId="0" fontId="15" fillId="0" borderId="71" xfId="0" applyFont="1" applyBorder="1" applyAlignment="1" applyProtection="1">
      <alignment/>
      <protection hidden="1"/>
    </xf>
    <xf numFmtId="178" fontId="7" fillId="0" borderId="72" xfId="0" applyNumberFormat="1" applyFont="1" applyBorder="1" applyAlignment="1" applyProtection="1">
      <alignment horizontal="right"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1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5" fillId="0" borderId="40" xfId="0" applyNumberFormat="1" applyFont="1" applyBorder="1" applyAlignment="1" applyProtection="1">
      <alignment horizontal="center"/>
      <protection hidden="1"/>
    </xf>
    <xf numFmtId="20" fontId="15" fillId="0" borderId="44" xfId="0" applyNumberFormat="1" applyFont="1" applyBorder="1" applyAlignment="1" applyProtection="1">
      <alignment horizontal="center"/>
      <protection hidden="1"/>
    </xf>
    <xf numFmtId="0" fontId="15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5" fillId="0" borderId="48" xfId="0" applyNumberFormat="1" applyFont="1" applyBorder="1" applyAlignment="1" applyProtection="1">
      <alignment horizontal="center"/>
      <protection hidden="1"/>
    </xf>
    <xf numFmtId="20" fontId="15" fillId="0" borderId="54" xfId="0" applyNumberFormat="1" applyFont="1" applyBorder="1" applyAlignment="1" applyProtection="1">
      <alignment horizontal="center"/>
      <protection hidden="1"/>
    </xf>
    <xf numFmtId="0" fontId="15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5" fillId="0" borderId="60" xfId="0" applyNumberFormat="1" applyFont="1" applyBorder="1" applyAlignment="1" applyProtection="1">
      <alignment horizontal="center"/>
      <protection hidden="1"/>
    </xf>
    <xf numFmtId="20" fontId="15" fillId="0" borderId="58" xfId="0" applyNumberFormat="1" applyFont="1" applyBorder="1" applyAlignment="1" applyProtection="1">
      <alignment horizontal="center"/>
      <protection hidden="1"/>
    </xf>
    <xf numFmtId="0" fontId="15" fillId="0" borderId="61" xfId="0" applyFont="1" applyBorder="1" applyAlignment="1" applyProtection="1">
      <alignment horizontal="left"/>
      <protection hidden="1"/>
    </xf>
    <xf numFmtId="0" fontId="7" fillId="0" borderId="23" xfId="0" applyFont="1" applyBorder="1" applyAlignment="1" applyProtection="1">
      <alignment horizontal="left"/>
      <protection hidden="1"/>
    </xf>
    <xf numFmtId="0" fontId="7" fillId="0" borderId="62" xfId="0" applyFont="1" applyBorder="1" applyAlignment="1" applyProtection="1">
      <alignment horizontal="left"/>
      <protection hidden="1"/>
    </xf>
    <xf numFmtId="0" fontId="12" fillId="0" borderId="86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87" xfId="0" applyFont="1" applyBorder="1" applyAlignment="1" applyProtection="1">
      <alignment horizontal="center" vertical="center"/>
      <protection hidden="1"/>
    </xf>
    <xf numFmtId="0" fontId="12" fillId="0" borderId="88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right" vertical="center"/>
      <protection hidden="1"/>
    </xf>
    <xf numFmtId="0" fontId="12" fillId="0" borderId="88" xfId="0" applyFont="1" applyBorder="1" applyAlignment="1">
      <alignment horizontal="center" vertical="center"/>
    </xf>
    <xf numFmtId="0" fontId="12" fillId="0" borderId="64" xfId="0" applyFont="1" applyBorder="1" applyAlignment="1">
      <alignment horizontal="right" vertical="center"/>
    </xf>
    <xf numFmtId="0" fontId="16" fillId="0" borderId="87" xfId="0" applyFont="1" applyBorder="1" applyAlignment="1" applyProtection="1">
      <alignment horizontal="center" vertical="center"/>
      <protection hidden="1"/>
    </xf>
    <xf numFmtId="0" fontId="16" fillId="0" borderId="65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2</xdr:col>
      <xdr:colOff>171450</xdr:colOff>
      <xdr:row>1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lenaire-1ST1JMD%20Report%20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zoomScale="125" zoomScaleNormal="125" workbookViewId="0" topLeftCell="A1">
      <selection activeCell="E27" sqref="E27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39016</v>
      </c>
      <c r="Q1" s="5"/>
    </row>
    <row r="2" spans="8:17" ht="14.25" customHeight="1">
      <c r="H2" s="3"/>
      <c r="I2" s="3"/>
      <c r="O2" s="4"/>
      <c r="P2" s="6">
        <v>49</v>
      </c>
      <c r="Q2" s="7"/>
    </row>
    <row r="3" spans="1:17" ht="15" customHeight="1">
      <c r="A3" s="8" t="s">
        <v>1</v>
      </c>
      <c r="B3" s="9" t="s">
        <v>110</v>
      </c>
      <c r="C3" s="10"/>
      <c r="D3" s="11"/>
      <c r="E3" s="12"/>
      <c r="F3" s="13" t="s">
        <v>2</v>
      </c>
      <c r="G3" s="14">
        <v>3700</v>
      </c>
      <c r="H3" s="15"/>
      <c r="I3" s="12"/>
      <c r="J3" s="13" t="s">
        <v>3</v>
      </c>
      <c r="K3" s="14">
        <v>0</v>
      </c>
      <c r="L3" s="15"/>
      <c r="M3" s="16"/>
      <c r="N3" s="12"/>
      <c r="O3" s="13" t="s">
        <v>4</v>
      </c>
      <c r="P3" s="17">
        <v>168362.85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111</v>
      </c>
      <c r="C5" s="24"/>
      <c r="D5" s="25"/>
      <c r="E5" s="20"/>
      <c r="F5" s="26" t="s">
        <v>6</v>
      </c>
      <c r="G5" s="27" t="s">
        <v>112</v>
      </c>
      <c r="H5" s="28"/>
      <c r="I5" s="29"/>
      <c r="J5" s="26" t="s">
        <v>7</v>
      </c>
      <c r="K5" s="30">
        <v>3945</v>
      </c>
      <c r="L5" s="31"/>
      <c r="M5" s="20"/>
      <c r="N5" s="20"/>
      <c r="O5" s="26" t="s">
        <v>8</v>
      </c>
      <c r="P5" s="32">
        <v>0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28.5" customHeight="1">
      <c r="A7" s="34" t="s">
        <v>9</v>
      </c>
      <c r="B7" s="35"/>
      <c r="C7" s="36" t="s">
        <v>113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27.75" customHeight="1">
      <c r="A9" s="39" t="s">
        <v>10</v>
      </c>
      <c r="B9" s="40"/>
      <c r="C9" s="36" t="s">
        <v>114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41"/>
      <c r="O9" s="42" t="s">
        <v>11</v>
      </c>
      <c r="P9" s="43"/>
      <c r="Q9" s="44">
        <v>38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5">
        <v>7</v>
      </c>
      <c r="D11" s="26" t="s">
        <v>13</v>
      </c>
      <c r="E11" s="46">
        <v>2998</v>
      </c>
      <c r="F11" s="26" t="s">
        <v>14</v>
      </c>
      <c r="G11" s="47">
        <v>13.801381395986773</v>
      </c>
      <c r="H11" s="48" t="s">
        <v>15</v>
      </c>
      <c r="I11" s="49"/>
      <c r="J11" s="50">
        <v>1356.0850652799998</v>
      </c>
      <c r="K11" s="20"/>
      <c r="L11" s="20"/>
      <c r="M11" s="26" t="s">
        <v>16</v>
      </c>
      <c r="N11" s="51">
        <v>39016</v>
      </c>
      <c r="O11" s="20"/>
      <c r="P11" s="26" t="s">
        <v>17</v>
      </c>
      <c r="Q11" s="52">
        <v>39030</v>
      </c>
    </row>
    <row r="12" spans="1:17" ht="3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4">
        <v>87</v>
      </c>
      <c r="B13" s="55"/>
      <c r="C13" s="56" t="s">
        <v>18</v>
      </c>
      <c r="D13" s="23" t="s">
        <v>115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116</v>
      </c>
      <c r="Q13" s="57"/>
    </row>
    <row r="14" spans="1:17" ht="12.75" customHeight="1">
      <c r="A14" s="58"/>
      <c r="B14" s="59"/>
      <c r="C14" s="60"/>
      <c r="D14" s="61" t="s">
        <v>117</v>
      </c>
      <c r="E14" s="62"/>
      <c r="F14" s="62"/>
      <c r="G14" s="62"/>
      <c r="H14" s="62"/>
      <c r="I14" s="62"/>
      <c r="J14" s="62"/>
      <c r="K14" s="62"/>
      <c r="L14" s="62"/>
      <c r="M14" s="63"/>
      <c r="N14" s="64"/>
      <c r="O14" s="65" t="s">
        <v>20</v>
      </c>
      <c r="P14" s="61" t="s">
        <v>116</v>
      </c>
      <c r="Q14" s="66"/>
    </row>
    <row r="15" ht="5.25" customHeight="1"/>
    <row r="16" ht="3" customHeight="1" thickBot="1"/>
    <row r="17" spans="1:17" ht="14.25" thickBot="1" thickTop="1">
      <c r="A17" s="67" t="s">
        <v>21</v>
      </c>
      <c r="B17" s="68"/>
      <c r="C17" s="68"/>
      <c r="D17" s="69"/>
      <c r="E17" s="70">
        <v>13</v>
      </c>
      <c r="F17" s="71"/>
      <c r="G17" s="72"/>
      <c r="H17" s="72"/>
      <c r="I17" s="73"/>
      <c r="J17" s="74" t="s">
        <v>22</v>
      </c>
      <c r="K17" s="72"/>
      <c r="L17" s="72"/>
      <c r="M17" s="73"/>
      <c r="N17" s="75" t="s">
        <v>23</v>
      </c>
      <c r="O17" s="72"/>
      <c r="P17" s="76" t="s">
        <v>24</v>
      </c>
      <c r="Q17" s="77" t="s">
        <v>25</v>
      </c>
    </row>
    <row r="18" spans="1:17" ht="12.75" customHeight="1" thickBot="1" thickTop="1">
      <c r="A18" s="78" t="s">
        <v>26</v>
      </c>
      <c r="B18" s="79">
        <v>0</v>
      </c>
      <c r="C18" s="80" t="s">
        <v>27</v>
      </c>
      <c r="D18" s="81" t="s">
        <v>118</v>
      </c>
      <c r="E18" s="82" t="s">
        <v>28</v>
      </c>
      <c r="F18" s="83"/>
      <c r="G18" s="84"/>
      <c r="H18" s="85" t="s">
        <v>29</v>
      </c>
      <c r="I18" s="86"/>
      <c r="J18" s="87" t="s">
        <v>30</v>
      </c>
      <c r="K18" s="88" t="s">
        <v>119</v>
      </c>
      <c r="L18" s="89"/>
      <c r="M18" s="90"/>
      <c r="N18" s="91" t="s">
        <v>120</v>
      </c>
      <c r="O18" s="92"/>
      <c r="P18" s="93" t="s">
        <v>118</v>
      </c>
      <c r="Q18" s="94">
        <v>36</v>
      </c>
    </row>
    <row r="19" spans="1:17" ht="12.75" customHeight="1" thickBot="1" thickTop="1">
      <c r="A19" s="95" t="s">
        <v>31</v>
      </c>
      <c r="B19" s="96">
        <v>0</v>
      </c>
      <c r="C19" s="97" t="s">
        <v>32</v>
      </c>
      <c r="D19" s="98" t="s">
        <v>118</v>
      </c>
      <c r="E19" s="99" t="s">
        <v>121</v>
      </c>
      <c r="F19" s="100"/>
      <c r="G19" s="101"/>
      <c r="H19" s="102">
        <v>0.2</v>
      </c>
      <c r="I19" s="103"/>
      <c r="J19" s="104" t="s">
        <v>33</v>
      </c>
      <c r="K19" s="105">
        <v>3700</v>
      </c>
      <c r="L19" s="106"/>
      <c r="M19" s="107"/>
      <c r="N19" s="108" t="s">
        <v>122</v>
      </c>
      <c r="O19" s="109"/>
      <c r="P19" s="110" t="s">
        <v>118</v>
      </c>
      <c r="Q19" s="111">
        <v>8.5</v>
      </c>
    </row>
    <row r="20" spans="1:17" ht="12.75" customHeight="1" thickTop="1">
      <c r="A20" s="112" t="s">
        <v>34</v>
      </c>
      <c r="B20" s="113"/>
      <c r="C20" s="114" t="s">
        <v>175</v>
      </c>
      <c r="D20" s="115">
        <v>0</v>
      </c>
      <c r="E20" s="116" t="s">
        <v>123</v>
      </c>
      <c r="F20" s="117"/>
      <c r="G20" s="118"/>
      <c r="H20" s="119">
        <v>0.91</v>
      </c>
      <c r="I20" s="120"/>
      <c r="J20" s="121" t="s">
        <v>35</v>
      </c>
      <c r="K20" s="105" t="s">
        <v>124</v>
      </c>
      <c r="L20" s="106"/>
      <c r="M20" s="107"/>
      <c r="N20" s="108" t="s">
        <v>125</v>
      </c>
      <c r="O20" s="109"/>
      <c r="P20" s="110">
        <v>0.5</v>
      </c>
      <c r="Q20" s="111">
        <v>45</v>
      </c>
    </row>
    <row r="21" spans="1:17" ht="12.75" customHeight="1">
      <c r="A21" s="99" t="s">
        <v>36</v>
      </c>
      <c r="B21" s="101"/>
      <c r="C21" s="122">
        <v>6</v>
      </c>
      <c r="D21" s="123" t="s">
        <v>118</v>
      </c>
      <c r="E21" s="116" t="s">
        <v>126</v>
      </c>
      <c r="F21" s="117"/>
      <c r="G21" s="118"/>
      <c r="H21" s="119">
        <v>132.38</v>
      </c>
      <c r="I21" s="120"/>
      <c r="J21" s="121" t="s">
        <v>37</v>
      </c>
      <c r="K21" s="105" t="s">
        <v>127</v>
      </c>
      <c r="L21" s="106"/>
      <c r="M21" s="107"/>
      <c r="N21" s="108" t="s">
        <v>128</v>
      </c>
      <c r="O21" s="109"/>
      <c r="P21" s="110" t="s">
        <v>118</v>
      </c>
      <c r="Q21" s="111">
        <v>0</v>
      </c>
    </row>
    <row r="22" spans="1:17" ht="12.75" customHeight="1">
      <c r="A22" s="99" t="s">
        <v>38</v>
      </c>
      <c r="B22" s="101"/>
      <c r="C22" s="124" t="s">
        <v>176</v>
      </c>
      <c r="D22" s="125" t="s">
        <v>118</v>
      </c>
      <c r="E22" s="116" t="s">
        <v>129</v>
      </c>
      <c r="F22" s="117"/>
      <c r="G22" s="118"/>
      <c r="H22" s="119">
        <v>8.96</v>
      </c>
      <c r="I22" s="120"/>
      <c r="J22" s="104" t="s">
        <v>39</v>
      </c>
      <c r="K22" s="126">
        <v>11.15</v>
      </c>
      <c r="L22" s="106"/>
      <c r="M22" s="107"/>
      <c r="N22" s="108" t="s">
        <v>130</v>
      </c>
      <c r="O22" s="109"/>
      <c r="P22" s="110" t="s">
        <v>118</v>
      </c>
      <c r="Q22" s="111">
        <v>12.5</v>
      </c>
    </row>
    <row r="23" spans="1:17" ht="12.75" customHeight="1">
      <c r="A23" s="99" t="s">
        <v>40</v>
      </c>
      <c r="B23" s="101"/>
      <c r="C23" s="124" t="s">
        <v>177</v>
      </c>
      <c r="D23" s="125" t="s">
        <v>118</v>
      </c>
      <c r="E23" s="116" t="s">
        <v>131</v>
      </c>
      <c r="F23" s="117"/>
      <c r="G23" s="118"/>
      <c r="H23" s="119">
        <v>28.3</v>
      </c>
      <c r="I23" s="120"/>
      <c r="J23" s="104" t="s">
        <v>41</v>
      </c>
      <c r="K23" s="126" t="s">
        <v>118</v>
      </c>
      <c r="L23" s="106"/>
      <c r="M23" s="107"/>
      <c r="N23" s="108" t="s">
        <v>132</v>
      </c>
      <c r="O23" s="109"/>
      <c r="P23" s="110" t="s">
        <v>118</v>
      </c>
      <c r="Q23" s="111">
        <v>461</v>
      </c>
    </row>
    <row r="24" spans="1:17" ht="12.75" customHeight="1">
      <c r="A24" s="99" t="s">
        <v>42</v>
      </c>
      <c r="B24" s="101"/>
      <c r="C24" s="124" t="s">
        <v>118</v>
      </c>
      <c r="D24" s="125" t="s">
        <v>118</v>
      </c>
      <c r="E24" s="116" t="s">
        <v>133</v>
      </c>
      <c r="F24" s="117"/>
      <c r="G24" s="118"/>
      <c r="H24" s="119">
        <v>85.5</v>
      </c>
      <c r="I24" s="120"/>
      <c r="J24" s="104" t="s">
        <v>43</v>
      </c>
      <c r="K24" s="105">
        <v>41</v>
      </c>
      <c r="L24" s="106"/>
      <c r="M24" s="107"/>
      <c r="N24" s="108" t="s">
        <v>134</v>
      </c>
      <c r="O24" s="109"/>
      <c r="P24" s="110" t="s">
        <v>118</v>
      </c>
      <c r="Q24" s="111">
        <v>4</v>
      </c>
    </row>
    <row r="25" spans="1:17" ht="12.75" customHeight="1">
      <c r="A25" s="99" t="s">
        <v>44</v>
      </c>
      <c r="B25" s="101"/>
      <c r="C25" s="124">
        <v>112300</v>
      </c>
      <c r="D25" s="125" t="s">
        <v>118</v>
      </c>
      <c r="E25" s="116" t="s">
        <v>118</v>
      </c>
      <c r="F25" s="117"/>
      <c r="G25" s="118"/>
      <c r="H25" s="119" t="s">
        <v>118</v>
      </c>
      <c r="I25" s="120"/>
      <c r="J25" s="104" t="s">
        <v>45</v>
      </c>
      <c r="K25" s="127" t="s">
        <v>135</v>
      </c>
      <c r="L25" s="106"/>
      <c r="M25" s="107"/>
      <c r="N25" s="108" t="s">
        <v>136</v>
      </c>
      <c r="O25" s="109"/>
      <c r="P25" s="110">
        <v>0.5</v>
      </c>
      <c r="Q25" s="111">
        <v>14.5</v>
      </c>
    </row>
    <row r="26" spans="1:17" ht="12.75" customHeight="1">
      <c r="A26" s="99" t="s">
        <v>46</v>
      </c>
      <c r="B26" s="101"/>
      <c r="C26" s="128" t="s">
        <v>118</v>
      </c>
      <c r="D26" s="129" t="s">
        <v>118</v>
      </c>
      <c r="E26" s="116" t="s">
        <v>118</v>
      </c>
      <c r="F26" s="117"/>
      <c r="G26" s="118"/>
      <c r="H26" s="119" t="s">
        <v>118</v>
      </c>
      <c r="I26" s="120"/>
      <c r="J26" s="104" t="s">
        <v>47</v>
      </c>
      <c r="K26" s="127" t="s">
        <v>137</v>
      </c>
      <c r="L26" s="106"/>
      <c r="M26" s="107"/>
      <c r="N26" s="108" t="s">
        <v>138</v>
      </c>
      <c r="O26" s="109"/>
      <c r="P26" s="110" t="s">
        <v>118</v>
      </c>
      <c r="Q26" s="111">
        <v>73</v>
      </c>
    </row>
    <row r="27" spans="1:17" ht="12.75" customHeight="1">
      <c r="A27" s="99" t="s">
        <v>48</v>
      </c>
      <c r="B27" s="101"/>
      <c r="C27" s="130">
        <v>3700</v>
      </c>
      <c r="D27" s="125" t="s">
        <v>118</v>
      </c>
      <c r="E27" s="116" t="s">
        <v>118</v>
      </c>
      <c r="F27" s="117"/>
      <c r="G27" s="118"/>
      <c r="H27" s="119" t="s">
        <v>118</v>
      </c>
      <c r="I27" s="120"/>
      <c r="J27" s="104" t="s">
        <v>49</v>
      </c>
      <c r="K27" s="105">
        <v>6.2</v>
      </c>
      <c r="L27" s="106"/>
      <c r="M27" s="107"/>
      <c r="N27" s="108" t="s">
        <v>139</v>
      </c>
      <c r="O27" s="109"/>
      <c r="P27" s="110" t="s">
        <v>118</v>
      </c>
      <c r="Q27" s="111">
        <v>8</v>
      </c>
    </row>
    <row r="28" spans="1:17" ht="12.75" customHeight="1">
      <c r="A28" s="99" t="s">
        <v>50</v>
      </c>
      <c r="B28" s="101"/>
      <c r="C28" s="130" t="s">
        <v>118</v>
      </c>
      <c r="D28" s="125" t="s">
        <v>118</v>
      </c>
      <c r="E28" s="116" t="s">
        <v>118</v>
      </c>
      <c r="F28" s="117"/>
      <c r="G28" s="118"/>
      <c r="H28" s="119" t="s">
        <v>118</v>
      </c>
      <c r="I28" s="120"/>
      <c r="J28" s="104" t="s">
        <v>51</v>
      </c>
      <c r="K28" s="131">
        <v>1</v>
      </c>
      <c r="L28" s="106"/>
      <c r="M28" s="107"/>
      <c r="N28" s="108" t="s">
        <v>140</v>
      </c>
      <c r="O28" s="109"/>
      <c r="P28" s="110" t="s">
        <v>118</v>
      </c>
      <c r="Q28" s="111">
        <v>11</v>
      </c>
    </row>
    <row r="29" spans="1:17" ht="12.75" customHeight="1">
      <c r="A29" s="99" t="s">
        <v>52</v>
      </c>
      <c r="B29" s="101"/>
      <c r="C29" s="130" t="s">
        <v>118</v>
      </c>
      <c r="D29" s="125" t="s">
        <v>118</v>
      </c>
      <c r="E29" s="116" t="s">
        <v>118</v>
      </c>
      <c r="F29" s="117"/>
      <c r="G29" s="118"/>
      <c r="H29" s="119" t="s">
        <v>118</v>
      </c>
      <c r="I29" s="120"/>
      <c r="J29" s="121" t="s">
        <v>53</v>
      </c>
      <c r="K29" s="105">
        <v>8.8</v>
      </c>
      <c r="L29" s="106"/>
      <c r="M29" s="107"/>
      <c r="N29" s="108" t="s">
        <v>141</v>
      </c>
      <c r="O29" s="109"/>
      <c r="P29" s="110" t="s">
        <v>118</v>
      </c>
      <c r="Q29" s="111">
        <v>32.5</v>
      </c>
    </row>
    <row r="30" spans="1:17" ht="12.75" customHeight="1">
      <c r="A30" s="99" t="s">
        <v>54</v>
      </c>
      <c r="B30" s="101"/>
      <c r="C30" s="130" t="s">
        <v>118</v>
      </c>
      <c r="D30" s="132" t="s">
        <v>118</v>
      </c>
      <c r="E30" s="116" t="s">
        <v>118</v>
      </c>
      <c r="F30" s="117"/>
      <c r="G30" s="118"/>
      <c r="H30" s="119" t="s">
        <v>118</v>
      </c>
      <c r="I30" s="120"/>
      <c r="J30" s="104" t="s">
        <v>55</v>
      </c>
      <c r="K30" s="105" t="s">
        <v>142</v>
      </c>
      <c r="L30" s="106"/>
      <c r="M30" s="107"/>
      <c r="N30" s="108" t="s">
        <v>143</v>
      </c>
      <c r="O30" s="109"/>
      <c r="P30" s="110" t="s">
        <v>118</v>
      </c>
      <c r="Q30" s="111">
        <v>2</v>
      </c>
    </row>
    <row r="31" spans="1:17" ht="12.75" customHeight="1">
      <c r="A31" s="133" t="s">
        <v>56</v>
      </c>
      <c r="B31" s="134"/>
      <c r="C31" s="135" t="s">
        <v>118</v>
      </c>
      <c r="D31" s="136" t="s">
        <v>118</v>
      </c>
      <c r="E31" s="137" t="s">
        <v>118</v>
      </c>
      <c r="F31" s="138"/>
      <c r="G31" s="139"/>
      <c r="H31" s="140" t="s">
        <v>118</v>
      </c>
      <c r="I31" s="141"/>
      <c r="J31" s="142" t="s">
        <v>57</v>
      </c>
      <c r="K31" s="105">
        <v>6.5</v>
      </c>
      <c r="L31" s="106"/>
      <c r="M31" s="107"/>
      <c r="N31" s="108" t="s">
        <v>144</v>
      </c>
      <c r="O31" s="109"/>
      <c r="P31" s="110" t="s">
        <v>118</v>
      </c>
      <c r="Q31" s="111">
        <v>8</v>
      </c>
    </row>
    <row r="32" spans="1:17" ht="12.75" customHeight="1" thickBot="1">
      <c r="A32" s="143" t="s">
        <v>58</v>
      </c>
      <c r="B32" s="144"/>
      <c r="C32" s="145" t="s">
        <v>118</v>
      </c>
      <c r="D32" s="146"/>
      <c r="E32" s="147" t="s">
        <v>59</v>
      </c>
      <c r="F32" s="148"/>
      <c r="G32" s="149"/>
      <c r="H32" s="150">
        <v>256.25</v>
      </c>
      <c r="I32" s="151"/>
      <c r="J32" s="121" t="s">
        <v>60</v>
      </c>
      <c r="K32" s="105">
        <v>9.5</v>
      </c>
      <c r="L32" s="106"/>
      <c r="M32" s="107"/>
      <c r="N32" s="108" t="s">
        <v>145</v>
      </c>
      <c r="O32" s="109"/>
      <c r="P32" s="110" t="s">
        <v>118</v>
      </c>
      <c r="Q32" s="111">
        <v>36.5</v>
      </c>
    </row>
    <row r="33" spans="1:17" ht="12.75" customHeight="1" thickBot="1" thickTop="1">
      <c r="A33" s="152" t="s">
        <v>61</v>
      </c>
      <c r="B33" s="153"/>
      <c r="C33" s="153"/>
      <c r="D33" s="154"/>
      <c r="E33" s="155" t="s">
        <v>62</v>
      </c>
      <c r="F33" s="156"/>
      <c r="G33" s="57"/>
      <c r="H33" s="157">
        <v>32.62263154974131</v>
      </c>
      <c r="I33" s="158"/>
      <c r="J33" s="121" t="s">
        <v>63</v>
      </c>
      <c r="K33" s="105">
        <v>158000</v>
      </c>
      <c r="L33" s="106"/>
      <c r="M33" s="107"/>
      <c r="N33" s="108" t="s">
        <v>146</v>
      </c>
      <c r="O33" s="109"/>
      <c r="P33" s="110">
        <v>4</v>
      </c>
      <c r="Q33" s="111">
        <v>28</v>
      </c>
    </row>
    <row r="34" spans="1:17" ht="12.75" customHeight="1" thickTop="1">
      <c r="A34" s="159" t="s">
        <v>147</v>
      </c>
      <c r="B34" s="160"/>
      <c r="C34" s="161">
        <v>0</v>
      </c>
      <c r="D34" s="162"/>
      <c r="E34" s="155" t="s">
        <v>64</v>
      </c>
      <c r="F34" s="156"/>
      <c r="G34" s="57"/>
      <c r="H34" s="157">
        <v>190.80929054128674</v>
      </c>
      <c r="I34" s="158"/>
      <c r="J34" s="121" t="s">
        <v>65</v>
      </c>
      <c r="K34" s="105" t="s">
        <v>148</v>
      </c>
      <c r="L34" s="106"/>
      <c r="M34" s="107"/>
      <c r="N34" s="108" t="s">
        <v>149</v>
      </c>
      <c r="O34" s="109"/>
      <c r="P34" s="110" t="s">
        <v>118</v>
      </c>
      <c r="Q34" s="111">
        <v>0.5</v>
      </c>
    </row>
    <row r="35" spans="1:17" ht="12.75" customHeight="1">
      <c r="A35" s="163" t="s">
        <v>66</v>
      </c>
      <c r="B35" s="117"/>
      <c r="C35" s="164">
        <v>0</v>
      </c>
      <c r="D35" s="165"/>
      <c r="E35" s="155" t="s">
        <v>67</v>
      </c>
      <c r="F35" s="156"/>
      <c r="G35" s="57"/>
      <c r="H35" s="157" t="s">
        <v>118</v>
      </c>
      <c r="I35" s="158"/>
      <c r="J35" s="121" t="s">
        <v>68</v>
      </c>
      <c r="K35" s="105">
        <v>0.79</v>
      </c>
      <c r="L35" s="106"/>
      <c r="M35" s="107"/>
      <c r="N35" s="108" t="s">
        <v>150</v>
      </c>
      <c r="O35" s="109"/>
      <c r="P35" s="110">
        <v>3</v>
      </c>
      <c r="Q35" s="111">
        <v>223.5</v>
      </c>
    </row>
    <row r="36" spans="1:17" ht="12.75" customHeight="1">
      <c r="A36" s="163" t="s">
        <v>69</v>
      </c>
      <c r="B36" s="117"/>
      <c r="C36" s="164">
        <v>0</v>
      </c>
      <c r="D36" s="165"/>
      <c r="E36" s="155" t="s">
        <v>70</v>
      </c>
      <c r="F36" s="24"/>
      <c r="G36" s="57"/>
      <c r="H36" s="157">
        <v>0</v>
      </c>
      <c r="I36" s="158"/>
      <c r="J36" s="121" t="s">
        <v>71</v>
      </c>
      <c r="K36" s="166" t="s">
        <v>118</v>
      </c>
      <c r="L36" s="106"/>
      <c r="M36" s="107"/>
      <c r="N36" s="108" t="s">
        <v>151</v>
      </c>
      <c r="O36" s="109"/>
      <c r="P36" s="110" t="s">
        <v>118</v>
      </c>
      <c r="Q36" s="111">
        <v>24.5</v>
      </c>
    </row>
    <row r="37" spans="1:17" ht="12.75" customHeight="1" thickBot="1">
      <c r="A37" s="163" t="s">
        <v>72</v>
      </c>
      <c r="B37" s="117"/>
      <c r="C37" s="167" t="s">
        <v>118</v>
      </c>
      <c r="D37" s="168"/>
      <c r="E37" s="155" t="s">
        <v>73</v>
      </c>
      <c r="F37" s="156"/>
      <c r="G37" s="57"/>
      <c r="H37" s="157" t="s">
        <v>118</v>
      </c>
      <c r="I37" s="158"/>
      <c r="J37" s="169" t="s">
        <v>74</v>
      </c>
      <c r="K37" s="170">
        <v>855</v>
      </c>
      <c r="L37" s="171"/>
      <c r="M37" s="172"/>
      <c r="N37" s="108" t="s">
        <v>152</v>
      </c>
      <c r="O37" s="109"/>
      <c r="P37" s="110" t="s">
        <v>118</v>
      </c>
      <c r="Q37" s="111">
        <v>9.5</v>
      </c>
    </row>
    <row r="38" spans="1:17" ht="12.75" customHeight="1" thickBot="1" thickTop="1">
      <c r="A38" s="173" t="s">
        <v>153</v>
      </c>
      <c r="B38" s="174"/>
      <c r="C38" s="175" t="s">
        <v>118</v>
      </c>
      <c r="D38" s="176"/>
      <c r="E38" s="155" t="s">
        <v>75</v>
      </c>
      <c r="F38" s="156"/>
      <c r="G38" s="57"/>
      <c r="H38" s="157" t="s">
        <v>118</v>
      </c>
      <c r="I38" s="158"/>
      <c r="J38" s="177" t="s">
        <v>76</v>
      </c>
      <c r="K38" s="177"/>
      <c r="L38" s="177"/>
      <c r="M38" s="178"/>
      <c r="N38" s="108" t="s">
        <v>154</v>
      </c>
      <c r="O38" s="109"/>
      <c r="P38" s="110" t="s">
        <v>118</v>
      </c>
      <c r="Q38" s="111">
        <v>3.5</v>
      </c>
    </row>
    <row r="39" spans="1:17" ht="12.75" customHeight="1" thickBot="1" thickTop="1">
      <c r="A39" s="152" t="s">
        <v>77</v>
      </c>
      <c r="B39" s="179"/>
      <c r="C39" s="180" t="s">
        <v>78</v>
      </c>
      <c r="D39" s="181"/>
      <c r="E39" s="155" t="s">
        <v>79</v>
      </c>
      <c r="F39" s="156"/>
      <c r="G39" s="57"/>
      <c r="H39" s="182" t="s">
        <v>118</v>
      </c>
      <c r="I39" s="158"/>
      <c r="J39" s="91" t="s">
        <v>118</v>
      </c>
      <c r="K39" s="183"/>
      <c r="L39" s="184" t="s">
        <v>118</v>
      </c>
      <c r="M39" s="185"/>
      <c r="N39" s="108" t="s">
        <v>155</v>
      </c>
      <c r="O39" s="109"/>
      <c r="P39" s="110" t="s">
        <v>118</v>
      </c>
      <c r="Q39" s="111">
        <v>0</v>
      </c>
    </row>
    <row r="40" spans="1:17" ht="12.75" customHeight="1" thickBot="1" thickTop="1">
      <c r="A40" s="186" t="s">
        <v>156</v>
      </c>
      <c r="B40" s="187"/>
      <c r="C40" s="188" t="s">
        <v>156</v>
      </c>
      <c r="D40" s="189"/>
      <c r="E40" s="155" t="s">
        <v>80</v>
      </c>
      <c r="F40" s="156"/>
      <c r="G40" s="190"/>
      <c r="H40" s="191" t="s">
        <v>118</v>
      </c>
      <c r="I40" s="192"/>
      <c r="J40" s="108" t="s">
        <v>118</v>
      </c>
      <c r="K40" s="193"/>
      <c r="L40" s="194" t="s">
        <v>118</v>
      </c>
      <c r="M40" s="195"/>
      <c r="N40" s="108" t="s">
        <v>157</v>
      </c>
      <c r="O40" s="109"/>
      <c r="P40" s="110">
        <v>1</v>
      </c>
      <c r="Q40" s="111">
        <v>19.5</v>
      </c>
    </row>
    <row r="41" spans="1:17" ht="12.75" customHeight="1" thickBot="1" thickTop="1">
      <c r="A41" s="196" t="s">
        <v>81</v>
      </c>
      <c r="B41" s="197">
        <v>0</v>
      </c>
      <c r="C41" s="198" t="s">
        <v>81</v>
      </c>
      <c r="D41" s="199">
        <v>0</v>
      </c>
      <c r="E41" s="152" t="s">
        <v>82</v>
      </c>
      <c r="F41" s="200"/>
      <c r="G41" s="200"/>
      <c r="H41" s="200"/>
      <c r="I41" s="201"/>
      <c r="J41" s="108" t="s">
        <v>118</v>
      </c>
      <c r="K41" s="193"/>
      <c r="L41" s="194" t="s">
        <v>118</v>
      </c>
      <c r="M41" s="195"/>
      <c r="N41" s="108" t="s">
        <v>158</v>
      </c>
      <c r="O41" s="109"/>
      <c r="P41" s="110">
        <v>15</v>
      </c>
      <c r="Q41" s="111">
        <v>23.5</v>
      </c>
    </row>
    <row r="42" spans="1:17" ht="12.75" customHeight="1" thickTop="1">
      <c r="A42" s="202" t="s">
        <v>83</v>
      </c>
      <c r="B42" s="203">
        <v>5</v>
      </c>
      <c r="C42" s="204" t="s">
        <v>83</v>
      </c>
      <c r="D42" s="205">
        <v>5</v>
      </c>
      <c r="E42" s="163" t="s">
        <v>84</v>
      </c>
      <c r="F42" s="206"/>
      <c r="G42" s="207">
        <v>33900</v>
      </c>
      <c r="H42" s="208"/>
      <c r="I42" s="209"/>
      <c r="J42" s="108" t="s">
        <v>118</v>
      </c>
      <c r="K42" s="193"/>
      <c r="L42" s="194" t="s">
        <v>118</v>
      </c>
      <c r="M42" s="195"/>
      <c r="N42" s="210" t="s">
        <v>159</v>
      </c>
      <c r="O42" s="211"/>
      <c r="P42" s="212" t="s">
        <v>118</v>
      </c>
      <c r="Q42" s="213">
        <v>84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3" t="s">
        <v>86</v>
      </c>
      <c r="F43" s="24"/>
      <c r="G43" s="207">
        <v>3350</v>
      </c>
      <c r="H43" s="218"/>
      <c r="I43" s="219"/>
      <c r="J43" s="108" t="s">
        <v>118</v>
      </c>
      <c r="K43" s="193"/>
      <c r="L43" s="194" t="s">
        <v>118</v>
      </c>
      <c r="M43" s="195"/>
      <c r="N43" s="220" t="s">
        <v>87</v>
      </c>
      <c r="O43" s="221"/>
      <c r="P43" s="222">
        <v>24</v>
      </c>
      <c r="Q43" s="223">
        <v>1169</v>
      </c>
    </row>
    <row r="44" spans="1:17" ht="12.75" customHeight="1" thickBot="1" thickTop="1">
      <c r="A44" s="224" t="s">
        <v>118</v>
      </c>
      <c r="B44" s="225"/>
      <c r="C44" s="226" t="s">
        <v>118</v>
      </c>
      <c r="D44" s="227"/>
      <c r="E44" s="163" t="s">
        <v>88</v>
      </c>
      <c r="F44" s="24"/>
      <c r="G44" s="207">
        <v>176988</v>
      </c>
      <c r="H44" s="207"/>
      <c r="I44" s="228"/>
      <c r="J44" s="108" t="s">
        <v>118</v>
      </c>
      <c r="K44" s="193"/>
      <c r="L44" s="194" t="s">
        <v>118</v>
      </c>
      <c r="M44" s="195"/>
      <c r="N44" s="229" t="s">
        <v>89</v>
      </c>
      <c r="O44" s="230"/>
      <c r="P44" s="231" t="s">
        <v>118</v>
      </c>
      <c r="Q44" s="232"/>
    </row>
    <row r="45" spans="1:17" ht="12.75" customHeight="1" thickBot="1" thickTop="1">
      <c r="A45" s="152" t="s">
        <v>90</v>
      </c>
      <c r="B45" s="233"/>
      <c r="C45" s="234"/>
      <c r="D45" s="234"/>
      <c r="E45" s="163" t="s">
        <v>91</v>
      </c>
      <c r="F45" s="24"/>
      <c r="G45" s="235">
        <v>50</v>
      </c>
      <c r="H45" s="235"/>
      <c r="I45" s="236"/>
      <c r="J45" s="108" t="s">
        <v>118</v>
      </c>
      <c r="K45" s="193"/>
      <c r="L45" s="194" t="s">
        <v>118</v>
      </c>
      <c r="M45" s="195"/>
      <c r="N45" s="237" t="s">
        <v>92</v>
      </c>
      <c r="O45" s="238"/>
      <c r="P45" s="239">
        <v>168362.85</v>
      </c>
      <c r="Q45" s="240"/>
    </row>
    <row r="46" spans="1:17" ht="12.75" customHeight="1" thickTop="1">
      <c r="A46" s="241" t="s">
        <v>160</v>
      </c>
      <c r="B46" s="242"/>
      <c r="C46" s="243" t="s">
        <v>160</v>
      </c>
      <c r="D46" s="90"/>
      <c r="E46" s="163" t="s">
        <v>93</v>
      </c>
      <c r="F46" s="24"/>
      <c r="G46" s="235">
        <v>250</v>
      </c>
      <c r="H46" s="235"/>
      <c r="I46" s="236"/>
      <c r="J46" s="108" t="s">
        <v>118</v>
      </c>
      <c r="K46" s="193"/>
      <c r="L46" s="194" t="s">
        <v>118</v>
      </c>
      <c r="M46" s="195"/>
      <c r="N46" s="244" t="s">
        <v>94</v>
      </c>
      <c r="O46" s="160"/>
      <c r="P46" s="245" t="s">
        <v>118</v>
      </c>
      <c r="Q46" s="232"/>
    </row>
    <row r="47" spans="1:17" ht="12.75" customHeight="1">
      <c r="A47" s="246" t="s">
        <v>160</v>
      </c>
      <c r="B47" s="247"/>
      <c r="C47" s="248" t="s">
        <v>160</v>
      </c>
      <c r="D47" s="107"/>
      <c r="E47" s="163" t="s">
        <v>95</v>
      </c>
      <c r="F47" s="24"/>
      <c r="G47" s="249">
        <v>5302</v>
      </c>
      <c r="H47" s="250"/>
      <c r="I47" s="251"/>
      <c r="J47" s="108" t="s">
        <v>118</v>
      </c>
      <c r="K47" s="193"/>
      <c r="L47" s="194" t="s">
        <v>118</v>
      </c>
      <c r="M47" s="195"/>
      <c r="N47" s="155" t="s">
        <v>96</v>
      </c>
      <c r="O47" s="117"/>
      <c r="P47" s="252" t="s">
        <v>118</v>
      </c>
      <c r="Q47" s="253"/>
    </row>
    <row r="48" spans="1:17" ht="12.75" customHeight="1" thickBot="1">
      <c r="A48" s="254" t="s">
        <v>160</v>
      </c>
      <c r="B48" s="255"/>
      <c r="C48" s="256" t="s">
        <v>160</v>
      </c>
      <c r="D48" s="172"/>
      <c r="E48" s="173" t="s">
        <v>97</v>
      </c>
      <c r="F48" s="257"/>
      <c r="G48" s="249">
        <v>4405</v>
      </c>
      <c r="H48" s="250"/>
      <c r="I48" s="251"/>
      <c r="J48" s="258" t="s">
        <v>118</v>
      </c>
      <c r="K48" s="259"/>
      <c r="L48" s="260" t="s">
        <v>118</v>
      </c>
      <c r="M48" s="261"/>
      <c r="N48" s="262" t="s">
        <v>98</v>
      </c>
      <c r="O48" s="263"/>
      <c r="P48" s="264" t="s">
        <v>118</v>
      </c>
      <c r="Q48" s="240"/>
    </row>
    <row r="49" spans="1:17" ht="14.25" thickBot="1" thickTop="1">
      <c r="A49" s="265" t="s">
        <v>99</v>
      </c>
      <c r="B49" s="200"/>
      <c r="C49" s="200"/>
      <c r="D49" s="200"/>
      <c r="E49" s="153"/>
      <c r="F49" s="153"/>
      <c r="G49" s="200"/>
      <c r="H49" s="200"/>
      <c r="I49" s="200"/>
      <c r="J49" s="153"/>
      <c r="K49" s="233"/>
      <c r="L49" s="200"/>
      <c r="M49" s="200"/>
      <c r="N49" s="200"/>
      <c r="O49" s="200"/>
      <c r="P49" s="200"/>
      <c r="Q49" s="266"/>
    </row>
    <row r="50" spans="1:17" ht="12.75" customHeight="1" thickBot="1" thickTop="1">
      <c r="A50" s="267" t="s">
        <v>100</v>
      </c>
      <c r="B50" s="268" t="s">
        <v>101</v>
      </c>
      <c r="C50" s="269" t="s">
        <v>102</v>
      </c>
      <c r="D50" s="270"/>
      <c r="E50" s="271"/>
      <c r="F50" s="271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2"/>
    </row>
    <row r="51" spans="1:17" ht="12.75" customHeight="1" thickTop="1">
      <c r="A51" s="273" t="s">
        <v>161</v>
      </c>
      <c r="B51" s="274">
        <v>0.041666666666666664</v>
      </c>
      <c r="C51" s="275" t="s">
        <v>162</v>
      </c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7"/>
    </row>
    <row r="52" spans="1:17" ht="12.75" customHeight="1">
      <c r="A52" s="278">
        <v>0.041666666666666664</v>
      </c>
      <c r="B52" s="279">
        <v>0.0625</v>
      </c>
      <c r="C52" s="280" t="s">
        <v>163</v>
      </c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2"/>
    </row>
    <row r="53" spans="1:17" ht="12.75" customHeight="1">
      <c r="A53" s="278">
        <v>0.0625</v>
      </c>
      <c r="B53" s="279">
        <v>0.14583333333333334</v>
      </c>
      <c r="C53" s="280" t="s">
        <v>164</v>
      </c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2"/>
    </row>
    <row r="54" spans="1:17" ht="12.75" customHeight="1">
      <c r="A54" s="278">
        <v>0.14583333333333334</v>
      </c>
      <c r="B54" s="279">
        <v>0.16666666666666666</v>
      </c>
      <c r="C54" s="280" t="s">
        <v>165</v>
      </c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2"/>
    </row>
    <row r="55" spans="1:17" ht="12.75" customHeight="1">
      <c r="A55" s="278">
        <v>0.16666666666666666</v>
      </c>
      <c r="B55" s="279">
        <v>0.5208333333333334</v>
      </c>
      <c r="C55" s="280" t="s">
        <v>166</v>
      </c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2"/>
    </row>
    <row r="56" spans="1:17" ht="12.75" customHeight="1">
      <c r="A56" s="278">
        <v>0.5208333333333334</v>
      </c>
      <c r="B56" s="279">
        <v>0.7916666666666666</v>
      </c>
      <c r="C56" s="280" t="s">
        <v>167</v>
      </c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2"/>
    </row>
    <row r="57" spans="1:17" ht="12.75" customHeight="1">
      <c r="A57" s="278">
        <v>0.7916666666666666</v>
      </c>
      <c r="B57" s="279">
        <v>0.9583333333333334</v>
      </c>
      <c r="C57" s="280" t="s">
        <v>168</v>
      </c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2"/>
    </row>
    <row r="58" spans="1:17" ht="12.75" customHeight="1">
      <c r="A58" s="278">
        <v>0.9583333333333334</v>
      </c>
      <c r="B58" s="279">
        <v>1</v>
      </c>
      <c r="C58" s="280" t="s">
        <v>169</v>
      </c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2"/>
    </row>
    <row r="59" spans="1:17" ht="12.75" customHeight="1">
      <c r="A59" s="278" t="s">
        <v>118</v>
      </c>
      <c r="B59" s="279" t="s">
        <v>118</v>
      </c>
      <c r="C59" s="280" t="s">
        <v>118</v>
      </c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2"/>
    </row>
    <row r="60" spans="1:17" ht="12.75" customHeight="1">
      <c r="A60" s="278" t="s">
        <v>118</v>
      </c>
      <c r="B60" s="279" t="s">
        <v>118</v>
      </c>
      <c r="C60" s="280" t="s">
        <v>118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2"/>
    </row>
    <row r="61" spans="1:17" ht="12.75" customHeight="1">
      <c r="A61" s="278" t="s">
        <v>118</v>
      </c>
      <c r="B61" s="279" t="s">
        <v>118</v>
      </c>
      <c r="C61" s="280" t="s">
        <v>118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2"/>
    </row>
    <row r="62" spans="1:17" ht="12.75" customHeight="1">
      <c r="A62" s="278" t="s">
        <v>118</v>
      </c>
      <c r="B62" s="279" t="s">
        <v>118</v>
      </c>
      <c r="C62" s="280" t="s">
        <v>118</v>
      </c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2"/>
    </row>
    <row r="63" spans="1:17" ht="12.75" customHeight="1">
      <c r="A63" s="278" t="s">
        <v>118</v>
      </c>
      <c r="B63" s="279" t="s">
        <v>118</v>
      </c>
      <c r="C63" s="280" t="s">
        <v>118</v>
      </c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2"/>
    </row>
    <row r="64" spans="1:17" ht="12.75" customHeight="1">
      <c r="A64" s="278" t="s">
        <v>118</v>
      </c>
      <c r="B64" s="279" t="s">
        <v>118</v>
      </c>
      <c r="C64" s="280" t="s">
        <v>118</v>
      </c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2"/>
    </row>
    <row r="65" spans="1:17" ht="12.75" customHeight="1">
      <c r="A65" s="278" t="s">
        <v>118</v>
      </c>
      <c r="B65" s="279" t="s">
        <v>118</v>
      </c>
      <c r="C65" s="280" t="s">
        <v>118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2"/>
    </row>
    <row r="66" spans="1:17" ht="12.75" customHeight="1">
      <c r="A66" s="278" t="s">
        <v>118</v>
      </c>
      <c r="B66" s="279" t="s">
        <v>118</v>
      </c>
      <c r="C66" s="280" t="s">
        <v>118</v>
      </c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2"/>
    </row>
    <row r="67" spans="1:17" ht="12.75" customHeight="1">
      <c r="A67" s="278" t="s">
        <v>118</v>
      </c>
      <c r="B67" s="279" t="s">
        <v>118</v>
      </c>
      <c r="C67" s="280" t="s">
        <v>118</v>
      </c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2"/>
    </row>
    <row r="68" spans="1:17" ht="12.75" customHeight="1">
      <c r="A68" s="278" t="s">
        <v>118</v>
      </c>
      <c r="B68" s="279" t="s">
        <v>118</v>
      </c>
      <c r="C68" s="280" t="s">
        <v>118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2"/>
    </row>
    <row r="69" spans="1:17" ht="12.75" customHeight="1">
      <c r="A69" s="278" t="s">
        <v>118</v>
      </c>
      <c r="B69" s="279" t="s">
        <v>118</v>
      </c>
      <c r="C69" s="280" t="s">
        <v>118</v>
      </c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2"/>
    </row>
    <row r="70" spans="1:17" ht="12.75" customHeight="1">
      <c r="A70" s="283" t="s">
        <v>118</v>
      </c>
      <c r="B70" s="284" t="s">
        <v>118</v>
      </c>
      <c r="C70" s="285" t="s">
        <v>118</v>
      </c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7"/>
    </row>
    <row r="71" spans="1:17" s="298" customFormat="1" ht="12.75" customHeight="1" thickBot="1">
      <c r="A71" s="288" t="s">
        <v>103</v>
      </c>
      <c r="B71" s="289"/>
      <c r="C71" s="290" t="s">
        <v>170</v>
      </c>
      <c r="D71" s="291"/>
      <c r="E71" s="292"/>
      <c r="F71" s="293"/>
      <c r="G71" s="293" t="s">
        <v>104</v>
      </c>
      <c r="H71" s="290" t="s">
        <v>171</v>
      </c>
      <c r="I71" s="291"/>
      <c r="J71" s="294"/>
      <c r="K71" s="295"/>
      <c r="L71" s="295"/>
      <c r="M71" s="295" t="s">
        <v>105</v>
      </c>
      <c r="N71" s="296" t="s">
        <v>171</v>
      </c>
      <c r="O71" s="292"/>
      <c r="P71" s="295" t="s">
        <v>106</v>
      </c>
      <c r="Q71" s="297" t="s">
        <v>171</v>
      </c>
    </row>
    <row r="72" spans="1:17" ht="15" customHeight="1" thickBot="1" thickTop="1">
      <c r="A72" s="299"/>
      <c r="B72" s="300" t="s">
        <v>107</v>
      </c>
      <c r="C72" s="301" t="s">
        <v>172</v>
      </c>
      <c r="D72" s="302"/>
      <c r="E72" s="86"/>
      <c r="F72" s="299"/>
      <c r="G72" s="270"/>
      <c r="H72" s="300" t="s">
        <v>108</v>
      </c>
      <c r="I72" s="301" t="s">
        <v>173</v>
      </c>
      <c r="J72" s="302"/>
      <c r="K72" s="302"/>
      <c r="L72" s="86"/>
      <c r="M72" s="299"/>
      <c r="N72" s="300" t="s">
        <v>109</v>
      </c>
      <c r="O72" s="301" t="s">
        <v>174</v>
      </c>
      <c r="P72" s="302"/>
      <c r="Q72" s="86"/>
    </row>
    <row r="73" ht="13.5" thickTop="1"/>
  </sheetData>
  <sheetProtection/>
  <mergeCells count="136"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G5:I5"/>
    <mergeCell ref="H19:I19"/>
    <mergeCell ref="C34:D34"/>
    <mergeCell ref="H32:I32"/>
    <mergeCell ref="H11:I11"/>
    <mergeCell ref="H18:I18"/>
    <mergeCell ref="H23:I23"/>
    <mergeCell ref="H25:I25"/>
    <mergeCell ref="H26:I26"/>
    <mergeCell ref="H28:I28"/>
    <mergeCell ref="H24:I24"/>
    <mergeCell ref="H27:I27"/>
    <mergeCell ref="C48:D48"/>
    <mergeCell ref="G47:I47"/>
    <mergeCell ref="G46:I46"/>
    <mergeCell ref="G48:I48"/>
    <mergeCell ref="C38:D38"/>
    <mergeCell ref="B3:D3"/>
    <mergeCell ref="A40:B40"/>
    <mergeCell ref="C40:D40"/>
    <mergeCell ref="C13:C14"/>
    <mergeCell ref="A13:B14"/>
    <mergeCell ref="A17:D17"/>
    <mergeCell ref="C37:D37"/>
    <mergeCell ref="C32:D32"/>
    <mergeCell ref="C35:D35"/>
    <mergeCell ref="C36:D36"/>
    <mergeCell ref="A44:B44"/>
    <mergeCell ref="H29:I29"/>
    <mergeCell ref="C44:D44"/>
    <mergeCell ref="K37:M37"/>
    <mergeCell ref="K30:M30"/>
    <mergeCell ref="K31:M31"/>
    <mergeCell ref="K32:M32"/>
    <mergeCell ref="K33:M33"/>
    <mergeCell ref="H33:I33"/>
    <mergeCell ref="H34:I34"/>
    <mergeCell ref="J38:M38"/>
    <mergeCell ref="G45:I45"/>
    <mergeCell ref="G42:I42"/>
    <mergeCell ref="G43:I43"/>
    <mergeCell ref="G44:I44"/>
    <mergeCell ref="J41:K41"/>
    <mergeCell ref="J42:K42"/>
    <mergeCell ref="J43:K43"/>
    <mergeCell ref="J44:K44"/>
    <mergeCell ref="H40:I40"/>
    <mergeCell ref="J46:K46"/>
    <mergeCell ref="L39:M39"/>
    <mergeCell ref="L40:M40"/>
    <mergeCell ref="L41:M41"/>
    <mergeCell ref="L42:M42"/>
    <mergeCell ref="L43:M43"/>
    <mergeCell ref="J40:K40"/>
    <mergeCell ref="L45:M45"/>
    <mergeCell ref="J39:K39"/>
    <mergeCell ref="J45:K45"/>
    <mergeCell ref="P44:Q44"/>
    <mergeCell ref="P45:Q45"/>
    <mergeCell ref="P47:Q47"/>
    <mergeCell ref="L44:M44"/>
    <mergeCell ref="N44:O44"/>
    <mergeCell ref="N45:O45"/>
    <mergeCell ref="L46:M46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8:M28"/>
    <mergeCell ref="K29:M29"/>
    <mergeCell ref="K25:M25"/>
    <mergeCell ref="K18:M18"/>
    <mergeCell ref="K19:M19"/>
    <mergeCell ref="K20:M20"/>
    <mergeCell ref="K21:M21"/>
    <mergeCell ref="K23:M23"/>
    <mergeCell ref="K24:M24"/>
    <mergeCell ref="K26:M26"/>
    <mergeCell ref="K27:M27"/>
    <mergeCell ref="P1:Q1"/>
    <mergeCell ref="K5:L5"/>
    <mergeCell ref="H39:I39"/>
    <mergeCell ref="H35:I35"/>
    <mergeCell ref="H36:I36"/>
    <mergeCell ref="H37:I37"/>
    <mergeCell ref="H38:I38"/>
    <mergeCell ref="C7:Q7"/>
    <mergeCell ref="K34:M34"/>
    <mergeCell ref="A9:B9"/>
    <mergeCell ref="C9:N9"/>
    <mergeCell ref="O9:P9"/>
    <mergeCell ref="C71:D71"/>
    <mergeCell ref="H71:I71"/>
    <mergeCell ref="H21:I21"/>
    <mergeCell ref="H20:I20"/>
    <mergeCell ref="K35:M35"/>
    <mergeCell ref="K36:M36"/>
    <mergeCell ref="K22:M22"/>
    <mergeCell ref="C72:E72"/>
    <mergeCell ref="I72:L72"/>
    <mergeCell ref="O72:Q72"/>
    <mergeCell ref="H22:I22"/>
    <mergeCell ref="N29:O29"/>
    <mergeCell ref="N28:O28"/>
    <mergeCell ref="N27:O27"/>
    <mergeCell ref="H31:I31"/>
    <mergeCell ref="H30:I30"/>
    <mergeCell ref="N30:O30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755905511811024" right="0.15748031496062992" top="0.2362204724409449" bottom="0.2362204724409449" header="0.11811023622047245" footer="0"/>
  <pageSetup fitToHeight="1" fitToWidth="1" horizontalDpi="360" verticalDpi="36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Ell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Ell</dc:creator>
  <cp:keywords/>
  <dc:description/>
  <cp:lastModifiedBy>Ray Ell</cp:lastModifiedBy>
  <dcterms:created xsi:type="dcterms:W3CDTF">2006-10-26T20:23:14Z</dcterms:created>
  <dcterms:modified xsi:type="dcterms:W3CDTF">2006-10-26T20:24:14Z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